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rsweb.sharepoint.com/sites/hr/teams/total_rewards/hw/Open Enrollment/2026 OE/Rate Calculators/"/>
    </mc:Choice>
  </mc:AlternateContent>
  <xr:revisionPtr revIDLastSave="0" documentId="8_{85A96455-F22F-4C6B-B4DB-D3AB73C7EAD4}" xr6:coauthVersionLast="47" xr6:coauthVersionMax="47" xr10:uidLastSave="{00000000-0000-0000-0000-000000000000}"/>
  <bookViews>
    <workbookView showHorizontalScroll="0" showSheetTabs="0" xWindow="28680" yWindow="-120" windowWidth="29040" windowHeight="15720" xr2:uid="{00000000-000D-0000-FFFF-FFFF00000000}"/>
  </bookViews>
  <sheets>
    <sheet name="Sheet1" sheetId="4" r:id="rId1"/>
    <sheet name="Sheet2" sheetId="5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4" l="1"/>
  <c r="B1" i="5"/>
  <c r="C1" i="5" s="1"/>
  <c r="I1" i="5" s="1"/>
  <c r="G27" i="4" s="1"/>
  <c r="L12" i="5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L38" i="5" s="1"/>
  <c r="L39" i="5" s="1"/>
  <c r="L40" i="5" s="1"/>
  <c r="L41" i="5" s="1"/>
  <c r="L42" i="5" s="1"/>
  <c r="L43" i="5" s="1"/>
  <c r="L44" i="5" s="1"/>
  <c r="L45" i="5" s="1"/>
  <c r="L46" i="5" s="1"/>
  <c r="L47" i="5" s="1"/>
  <c r="L48" i="5" s="1"/>
  <c r="L49" i="5" s="1"/>
  <c r="L50" i="5" s="1"/>
  <c r="L51" i="5" s="1"/>
  <c r="L52" i="5" s="1"/>
  <c r="L53" i="5" s="1"/>
  <c r="L54" i="5" s="1"/>
  <c r="L55" i="5" s="1"/>
  <c r="L56" i="5" s="1"/>
  <c r="L57" i="5" s="1"/>
  <c r="L58" i="5" s="1"/>
  <c r="L59" i="5" s="1"/>
  <c r="L60" i="5" s="1"/>
  <c r="L61" i="5" s="1"/>
  <c r="L62" i="5" s="1"/>
  <c r="L63" i="5" s="1"/>
  <c r="L64" i="5" s="1"/>
  <c r="L65" i="5" s="1"/>
  <c r="L66" i="5" s="1"/>
  <c r="L67" i="5" s="1"/>
  <c r="L68" i="5" s="1"/>
  <c r="L69" i="5" s="1"/>
  <c r="L70" i="5" s="1"/>
  <c r="L71" i="5" s="1"/>
  <c r="L72" i="5" s="1"/>
  <c r="L73" i="5" s="1"/>
  <c r="L74" i="5" s="1"/>
  <c r="L75" i="5" s="1"/>
  <c r="L76" i="5" s="1"/>
  <c r="L77" i="5" s="1"/>
  <c r="L78" i="5" s="1"/>
  <c r="L79" i="5" s="1"/>
  <c r="L80" i="5" s="1"/>
  <c r="L81" i="5" s="1"/>
  <c r="L82" i="5" s="1"/>
  <c r="L83" i="5" s="1"/>
  <c r="L84" i="5" s="1"/>
  <c r="L85" i="5" s="1"/>
  <c r="L86" i="5" s="1"/>
  <c r="L87" i="5" s="1"/>
  <c r="L88" i="5" s="1"/>
  <c r="L89" i="5" s="1"/>
  <c r="L90" i="5" s="1"/>
  <c r="L91" i="5" s="1"/>
  <c r="L92" i="5" s="1"/>
  <c r="L93" i="5" s="1"/>
  <c r="L94" i="5" s="1"/>
  <c r="L95" i="5" s="1"/>
  <c r="L96" i="5" s="1"/>
  <c r="L97" i="5" s="1"/>
  <c r="L98" i="5" s="1"/>
  <c r="L99" i="5" s="1"/>
  <c r="L100" i="5" s="1"/>
  <c r="L101" i="5" s="1"/>
  <c r="L102" i="5" s="1"/>
  <c r="L103" i="5" s="1"/>
  <c r="L104" i="5" s="1"/>
  <c r="L105" i="5" s="1"/>
  <c r="L106" i="5" s="1"/>
  <c r="L107" i="5" s="1"/>
  <c r="L108" i="5" s="1"/>
  <c r="L109" i="5" s="1"/>
  <c r="L110" i="5" s="1"/>
  <c r="L111" i="5" s="1"/>
  <c r="L112" i="5" s="1"/>
  <c r="L113" i="5" s="1"/>
  <c r="L114" i="5" s="1"/>
  <c r="L115" i="5" s="1"/>
  <c r="L116" i="5" s="1"/>
  <c r="L117" i="5" s="1"/>
  <c r="L118" i="5" s="1"/>
  <c r="L119" i="5" s="1"/>
  <c r="L120" i="5" s="1"/>
  <c r="L121" i="5" s="1"/>
  <c r="L122" i="5" s="1"/>
  <c r="L123" i="5" s="1"/>
  <c r="L124" i="5" s="1"/>
  <c r="L125" i="5" s="1"/>
  <c r="L126" i="5" s="1"/>
  <c r="L127" i="5" s="1"/>
  <c r="L128" i="5" s="1"/>
  <c r="L129" i="5" s="1"/>
  <c r="L130" i="5" s="1"/>
  <c r="L131" i="5" s="1"/>
  <c r="L132" i="5" s="1"/>
  <c r="L133" i="5" s="1"/>
  <c r="L134" i="5" s="1"/>
  <c r="L135" i="5" s="1"/>
  <c r="L136" i="5" s="1"/>
  <c r="L137" i="5" s="1"/>
  <c r="L138" i="5" s="1"/>
  <c r="L139" i="5" s="1"/>
  <c r="L140" i="5" s="1"/>
  <c r="L141" i="5" s="1"/>
  <c r="L142" i="5" s="1"/>
  <c r="L143" i="5" s="1"/>
  <c r="L144" i="5" s="1"/>
  <c r="L145" i="5" s="1"/>
  <c r="L146" i="5" s="1"/>
  <c r="L147" i="5" s="1"/>
  <c r="L148" i="5" s="1"/>
  <c r="L149" i="5" s="1"/>
  <c r="L150" i="5" s="1"/>
  <c r="L151" i="5" s="1"/>
  <c r="L152" i="5" s="1"/>
  <c r="L153" i="5" s="1"/>
  <c r="L154" i="5" s="1"/>
  <c r="L155" i="5" s="1"/>
  <c r="L156" i="5" s="1"/>
  <c r="L157" i="5" s="1"/>
  <c r="L158" i="5" s="1"/>
  <c r="L159" i="5" s="1"/>
  <c r="L160" i="5" s="1"/>
  <c r="E37" i="4"/>
  <c r="E38" i="4" s="1"/>
  <c r="E39" i="4" l="1"/>
  <c r="E40" i="4" s="1"/>
  <c r="E41" i="4" s="1"/>
  <c r="E42" i="4" s="1"/>
  <c r="E43" i="4" s="1"/>
  <c r="E44" i="4" s="1"/>
  <c r="E45" i="4" s="1"/>
  <c r="E46" i="4" s="1"/>
  <c r="C1" i="4" l="1"/>
</calcChain>
</file>

<file path=xl/sharedStrings.xml><?xml version="1.0" encoding="utf-8"?>
<sst xmlns="http://schemas.openxmlformats.org/spreadsheetml/2006/main" count="5" uniqueCount="5">
  <si>
    <t>Voluntary Life and AD&amp;D Units of Coverage Chart and Rate Sheet</t>
  </si>
  <si>
    <t>Desired Coverage Level</t>
  </si>
  <si>
    <t>Your Semi-Monthly Cost*</t>
  </si>
  <si>
    <t>*Semi-Monthly cost may not match confirmation statement if your birthday falls between November and December 31.</t>
  </si>
  <si>
    <t>Your Age as of 1/1/2026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</si>
</sst>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  <numFmt numFmtId="166" formatCode="0.000"/>
    <numFmt numFmtId="167" formatCode="0.0000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24"/>
      <color indexed="8"/>
      <name val="Calibri"/>
      <family val="2"/>
    </font>
    <font>
      <sz val="28"/>
      <color indexed="8"/>
      <name val="Calibri"/>
      <family val="2"/>
    </font>
    <font>
      <sz val="7.7"/>
      <color indexed="30"/>
      <name val="Verdana"/>
      <family val="2"/>
    </font>
    <font>
      <b/>
      <sz val="19"/>
      <color indexed="16"/>
      <name val="Calibri"/>
      <family val="2"/>
    </font>
    <font>
      <sz val="10"/>
      <color indexed="8"/>
      <name val="Calibri"/>
      <family val="2"/>
    </font>
    <font>
      <b/>
      <sz val="19"/>
      <color rgb="FF284E36"/>
      <name val="Calibri"/>
      <family val="2"/>
    </font>
    <font>
      <b/>
      <sz val="14"/>
      <color rgb="FF284E36"/>
      <name val="Calibri"/>
      <family val="2"/>
    </font>
    <font>
      <b/>
      <sz val="16"/>
      <color rgb="FF284E3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3C8C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164" fontId="4" fillId="0" borderId="0" xfId="1" applyNumberFormat="1" applyFont="1" applyAlignment="1" applyProtection="1">
      <alignment vertical="center"/>
    </xf>
    <xf numFmtId="164" fontId="4" fillId="0" borderId="0" xfId="1" applyNumberFormat="1" applyFont="1" applyAlignment="1" applyProtection="1">
      <alignment horizontal="center" vertical="center"/>
    </xf>
    <xf numFmtId="37" fontId="3" fillId="0" borderId="0" xfId="1" applyNumberFormat="1" applyFont="1" applyAlignment="1" applyProtection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5" fillId="0" borderId="0" xfId="0" applyFont="1"/>
    <xf numFmtId="165" fontId="2" fillId="0" borderId="0" xfId="0" applyNumberFormat="1" applyFont="1"/>
    <xf numFmtId="166" fontId="0" fillId="0" borderId="0" xfId="0" applyNumberFormat="1"/>
    <xf numFmtId="167" fontId="0" fillId="0" borderId="0" xfId="0" applyNumberFormat="1"/>
    <xf numFmtId="0" fontId="7" fillId="0" borderId="0" xfId="0" quotePrefix="1" applyFont="1" applyAlignment="1">
      <alignment horizontal="left" wrapText="1" shrinkToFit="1"/>
    </xf>
    <xf numFmtId="0" fontId="9" fillId="0" borderId="0" xfId="0" applyFont="1" applyAlignment="1">
      <alignment horizontal="center" vertical="center" wrapText="1" shrinkToFit="1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5" fontId="4" fillId="2" borderId="2" xfId="1" applyNumberFormat="1" applyFont="1" applyFill="1" applyBorder="1" applyAlignment="1" applyProtection="1">
      <alignment horizontal="center" vertical="center"/>
      <protection locked="0"/>
    </xf>
    <xf numFmtId="5" fontId="4" fillId="2" borderId="6" xfId="1" applyNumberFormat="1" applyFont="1" applyFill="1" applyBorder="1" applyAlignment="1" applyProtection="1">
      <alignment horizontal="center" vertical="center"/>
      <protection locked="0"/>
    </xf>
    <xf numFmtId="5" fontId="4" fillId="2" borderId="3" xfId="1" applyNumberFormat="1" applyFont="1" applyFill="1" applyBorder="1" applyAlignment="1" applyProtection="1">
      <alignment horizontal="center" vertical="center"/>
      <protection locked="0"/>
    </xf>
    <xf numFmtId="5" fontId="4" fillId="2" borderId="4" xfId="1" applyNumberFormat="1" applyFont="1" applyFill="1" applyBorder="1" applyAlignment="1" applyProtection="1">
      <alignment horizontal="center" vertical="center"/>
      <protection locked="0"/>
    </xf>
    <xf numFmtId="5" fontId="4" fillId="2" borderId="1" xfId="1" applyNumberFormat="1" applyFont="1" applyFill="1" applyBorder="1" applyAlignment="1" applyProtection="1">
      <alignment horizontal="center" vertical="center"/>
      <protection locked="0"/>
    </xf>
    <xf numFmtId="5" fontId="4" fillId="2" borderId="5" xfId="1" applyNumberFormat="1" applyFont="1" applyFill="1" applyBorder="1" applyAlignment="1" applyProtection="1">
      <alignment horizontal="center" vertical="center"/>
      <protection locked="0"/>
    </xf>
    <xf numFmtId="7" fontId="4" fillId="0" borderId="0" xfId="1" applyNumberFormat="1" applyFont="1" applyAlignment="1" applyProtection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C3C8C8"/>
      <color rgb="FF284E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0</xdr:rowOff>
    </xdr:from>
    <xdr:to>
      <xdr:col>13</xdr:col>
      <xdr:colOff>277475</xdr:colOff>
      <xdr:row>13</xdr:row>
      <xdr:rowOff>26765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81A6B5E-AB36-5DFF-009E-618D5124F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0"/>
          <a:ext cx="7697450" cy="2579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10B31-0E95-460A-A88D-909D10505E1B}">
  <sheetPr>
    <pageSetUpPr autoPageBreaks="0"/>
  </sheetPr>
  <dimension ref="A1:M46"/>
  <sheetViews>
    <sheetView showGridLines="0" showZeros="0" tabSelected="1" zoomScaleNormal="100" workbookViewId="0">
      <selection activeCell="N26" sqref="N26"/>
    </sheetView>
  </sheetViews>
  <sheetFormatPr defaultColWidth="9.140625" defaultRowHeight="15" x14ac:dyDescent="0.25"/>
  <cols>
    <col min="1" max="1" width="5.5703125" customWidth="1"/>
    <col min="2" max="2" width="6.85546875" customWidth="1"/>
    <col min="5" max="5" width="10.140625" bestFit="1" customWidth="1"/>
    <col min="7" max="7" width="11.42578125" customWidth="1"/>
    <col min="8" max="8" width="13.85546875" customWidth="1"/>
  </cols>
  <sheetData>
    <row r="1" spans="2:13" x14ac:dyDescent="0.25">
      <c r="B1">
        <f>Sheet1!G19</f>
        <v>52</v>
      </c>
      <c r="C1" t="e">
        <f>VLOOKUP($B$1,E1:F201,2,FALSE)</f>
        <v>#N/A</v>
      </c>
    </row>
    <row r="10" spans="2:13" ht="16.899999999999999" customHeight="1" x14ac:dyDescent="0.25"/>
    <row r="11" spans="2:13" ht="16.899999999999999" customHeight="1" x14ac:dyDescent="0.25"/>
    <row r="12" spans="2:13" ht="16.899999999999999" customHeight="1" x14ac:dyDescent="0.25"/>
    <row r="13" spans="2:13" ht="16.899999999999999" customHeight="1" x14ac:dyDescent="0.25"/>
    <row r="14" spans="2:13" x14ac:dyDescent="0.25">
      <c r="D14" s="16" t="s">
        <v>0</v>
      </c>
      <c r="E14" s="16"/>
      <c r="F14" s="16"/>
      <c r="G14" s="16"/>
      <c r="H14" s="16"/>
      <c r="I14" s="16"/>
      <c r="J14" s="16"/>
      <c r="K14" s="16"/>
      <c r="L14" s="16"/>
      <c r="M14" s="16"/>
    </row>
    <row r="15" spans="2:13" x14ac:dyDescent="0.25"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16" spans="2:13" ht="24.75" customHeight="1" x14ac:dyDescent="0.4"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ht="17.25" customHeight="1" x14ac:dyDescent="0.4"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ht="19.5" customHeight="1" thickBot="1" x14ac:dyDescent="0.3">
      <c r="C18" s="7"/>
      <c r="G18" s="12" t="s">
        <v>4</v>
      </c>
      <c r="H18" s="12"/>
      <c r="I18" s="12"/>
    </row>
    <row r="19" spans="1:13" ht="19.5" customHeight="1" thickBot="1" x14ac:dyDescent="0.3">
      <c r="G19" s="13">
        <v>52</v>
      </c>
      <c r="H19" s="14"/>
      <c r="I19" s="15"/>
    </row>
    <row r="20" spans="1:13" x14ac:dyDescent="0.25">
      <c r="G20" s="1"/>
      <c r="H20" s="1"/>
      <c r="I20" s="5"/>
    </row>
    <row r="21" spans="1:13" ht="21.75" thickBot="1" x14ac:dyDescent="0.3">
      <c r="G21" s="17" t="s">
        <v>1</v>
      </c>
      <c r="H21" s="17"/>
      <c r="I21" s="17"/>
    </row>
    <row r="22" spans="1:13" ht="15" customHeight="1" x14ac:dyDescent="0.25">
      <c r="G22" s="18">
        <v>230000</v>
      </c>
      <c r="H22" s="19"/>
      <c r="I22" s="20"/>
      <c r="J22" s="2"/>
    </row>
    <row r="23" spans="1:13" ht="15" customHeight="1" thickBot="1" x14ac:dyDescent="0.3">
      <c r="G23" s="21"/>
      <c r="H23" s="22"/>
      <c r="I23" s="23"/>
      <c r="J23" s="2"/>
    </row>
    <row r="24" spans="1:13" ht="15" customHeight="1" x14ac:dyDescent="0.25">
      <c r="G24" s="3"/>
      <c r="H24" s="3"/>
      <c r="I24" s="3"/>
      <c r="J24" s="2"/>
    </row>
    <row r="25" spans="1:13" ht="15" customHeight="1" x14ac:dyDescent="0.25">
      <c r="G25" s="3"/>
      <c r="H25" s="4"/>
      <c r="I25" s="3"/>
      <c r="J25" s="2"/>
    </row>
    <row r="26" spans="1:13" ht="21" x14ac:dyDescent="0.25">
      <c r="G26" s="17" t="s">
        <v>2</v>
      </c>
      <c r="H26" s="17"/>
      <c r="I26" s="17"/>
    </row>
    <row r="27" spans="1:13" x14ac:dyDescent="0.25">
      <c r="G27" s="24">
        <f>IF(ISERROR(Sheet2!I1),"0",Sheet2!I1)</f>
        <v>35.075000000000003</v>
      </c>
      <c r="H27" s="24"/>
      <c r="I27" s="24"/>
    </row>
    <row r="28" spans="1:13" x14ac:dyDescent="0.25">
      <c r="G28" s="24"/>
      <c r="H28" s="24"/>
      <c r="I28" s="24"/>
    </row>
    <row r="29" spans="1:13" x14ac:dyDescent="0.25">
      <c r="G29" s="24"/>
      <c r="H29" s="24"/>
      <c r="I29" s="24"/>
    </row>
    <row r="31" spans="1:13" x14ac:dyDescent="0.25">
      <c r="A31" t="s">
        <v>3</v>
      </c>
    </row>
    <row r="33" spans="1:6" ht="15" customHeight="1" x14ac:dyDescent="0.25">
      <c r="A33" s="11"/>
      <c r="B33" s="11"/>
      <c r="C33" s="11"/>
      <c r="D33" s="11"/>
      <c r="E33" s="11"/>
      <c r="F33" s="11"/>
    </row>
    <row r="34" spans="1:6" ht="15" customHeight="1" x14ac:dyDescent="0.25">
      <c r="A34" s="11"/>
      <c r="B34" s="11"/>
      <c r="C34" s="11"/>
      <c r="D34" s="11"/>
      <c r="E34" s="11"/>
      <c r="F34" s="11"/>
    </row>
    <row r="35" spans="1:6" ht="15" customHeight="1" x14ac:dyDescent="0.25">
      <c r="A35" s="11"/>
      <c r="B35" s="11"/>
      <c r="C35" s="11"/>
      <c r="D35" s="11"/>
      <c r="E35" s="11"/>
      <c r="F35" s="11"/>
    </row>
    <row r="36" spans="1:6" x14ac:dyDescent="0.25">
      <c r="E36" s="8">
        <v>10000</v>
      </c>
    </row>
    <row r="37" spans="1:6" x14ac:dyDescent="0.25">
      <c r="E37" s="8">
        <f>E36+10000</f>
        <v>20000</v>
      </c>
    </row>
    <row r="38" spans="1:6" x14ac:dyDescent="0.25">
      <c r="E38" s="8">
        <f t="shared" ref="E38:E46" si="0">E37+10000</f>
        <v>30000</v>
      </c>
    </row>
    <row r="39" spans="1:6" x14ac:dyDescent="0.25">
      <c r="E39" s="8">
        <f t="shared" si="0"/>
        <v>40000</v>
      </c>
    </row>
    <row r="40" spans="1:6" x14ac:dyDescent="0.25">
      <c r="E40" s="8">
        <f t="shared" si="0"/>
        <v>50000</v>
      </c>
    </row>
    <row r="41" spans="1:6" x14ac:dyDescent="0.25">
      <c r="E41" s="8">
        <f t="shared" si="0"/>
        <v>60000</v>
      </c>
    </row>
    <row r="42" spans="1:6" x14ac:dyDescent="0.25">
      <c r="E42" s="8">
        <f t="shared" si="0"/>
        <v>70000</v>
      </c>
    </row>
    <row r="43" spans="1:6" x14ac:dyDescent="0.25">
      <c r="E43" s="8">
        <f t="shared" si="0"/>
        <v>80000</v>
      </c>
    </row>
    <row r="44" spans="1:6" x14ac:dyDescent="0.25">
      <c r="E44" s="8">
        <f t="shared" si="0"/>
        <v>90000</v>
      </c>
    </row>
    <row r="45" spans="1:6" x14ac:dyDescent="0.25">
      <c r="E45" s="8">
        <f t="shared" si="0"/>
        <v>100000</v>
      </c>
    </row>
    <row r="46" spans="1:6" x14ac:dyDescent="0.25">
      <c r="E46" s="8">
        <f t="shared" si="0"/>
        <v>110000</v>
      </c>
    </row>
  </sheetData>
  <sheetProtection selectLockedCells="1"/>
  <mergeCells count="8">
    <mergeCell ref="A33:F35"/>
    <mergeCell ref="G18:I18"/>
    <mergeCell ref="G19:I19"/>
    <mergeCell ref="D14:M15"/>
    <mergeCell ref="G21:I21"/>
    <mergeCell ref="G22:I23"/>
    <mergeCell ref="G26:I26"/>
    <mergeCell ref="G27:I29"/>
  </mergeCells>
  <dataValidations count="1">
    <dataValidation type="whole" operator="lessThan" allowBlank="1" showErrorMessage="1" errorTitle="Error" error="Please enter a value less than 100." sqref="G19" xr:uid="{1ACC5331-7A39-4EAD-8A28-EADF95285863}">
      <formula1>100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Error" error="Value must be in increments of $10,000 but not exceeding $1.5M." xr:uid="{63FF9DA1-67BC-4640-93F7-895E31B42168}">
          <x14:formula1>
            <xm:f>Sheet2!$L$11:$L$160</xm:f>
          </x14:formula1>
          <xm:sqref>G22:I23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20012-CB51-470C-8969-A9A7C5D1DD6E}">
  <dimension ref="B1:L168"/>
  <sheetViews>
    <sheetView workbookViewId="0">
      <selection activeCell="D153" sqref="D153"/>
    </sheetView>
  </sheetViews>
  <sheetFormatPr defaultRowHeight="15" x14ac:dyDescent="0.25"/>
  <cols>
    <col min="9" max="9" width="11.5703125" bestFit="1" customWidth="1"/>
  </cols>
  <sheetData>
    <row r="1" spans="2:12" x14ac:dyDescent="0.25">
      <c r="B1">
        <f>Sheet1!G19</f>
        <v>52</v>
      </c>
      <c r="C1" s="9">
        <f>VLOOKUP($B$1,E1:F198,2,FALSE)</f>
        <v>0.1525</v>
      </c>
      <c r="E1">
        <v>1</v>
      </c>
      <c r="F1">
        <v>3.2500000000000001E-2</v>
      </c>
      <c r="I1" s="10">
        <f>C1*Sheet1!G22/1000</f>
        <v>35.075000000000003</v>
      </c>
    </row>
    <row r="2" spans="2:12" x14ac:dyDescent="0.25">
      <c r="E2">
        <v>2</v>
      </c>
      <c r="F2">
        <v>3.2500000000000001E-2</v>
      </c>
    </row>
    <row r="3" spans="2:12" x14ac:dyDescent="0.25">
      <c r="E3">
        <v>3</v>
      </c>
      <c r="F3">
        <v>3.2500000000000001E-2</v>
      </c>
    </row>
    <row r="4" spans="2:12" x14ac:dyDescent="0.25">
      <c r="E4">
        <v>4</v>
      </c>
      <c r="F4">
        <v>3.2500000000000001E-2</v>
      </c>
    </row>
    <row r="5" spans="2:12" x14ac:dyDescent="0.25">
      <c r="E5">
        <v>5</v>
      </c>
      <c r="F5">
        <v>3.2500000000000001E-2</v>
      </c>
    </row>
    <row r="6" spans="2:12" x14ac:dyDescent="0.25">
      <c r="E6">
        <v>6</v>
      </c>
      <c r="F6">
        <v>3.2500000000000001E-2</v>
      </c>
    </row>
    <row r="7" spans="2:12" x14ac:dyDescent="0.25">
      <c r="E7">
        <v>7</v>
      </c>
      <c r="F7">
        <v>3.2500000000000001E-2</v>
      </c>
    </row>
    <row r="8" spans="2:12" x14ac:dyDescent="0.25">
      <c r="E8">
        <v>8</v>
      </c>
      <c r="F8">
        <v>3.2500000000000001E-2</v>
      </c>
    </row>
    <row r="9" spans="2:12" x14ac:dyDescent="0.25">
      <c r="E9">
        <v>9</v>
      </c>
      <c r="F9">
        <v>3.2500000000000001E-2</v>
      </c>
    </row>
    <row r="10" spans="2:12" x14ac:dyDescent="0.25">
      <c r="E10">
        <v>10</v>
      </c>
      <c r="F10">
        <v>3.2500000000000001E-2</v>
      </c>
    </row>
    <row r="11" spans="2:12" x14ac:dyDescent="0.25">
      <c r="E11">
        <v>11</v>
      </c>
      <c r="F11">
        <v>3.2500000000000001E-2</v>
      </c>
      <c r="L11">
        <v>10000</v>
      </c>
    </row>
    <row r="12" spans="2:12" x14ac:dyDescent="0.25">
      <c r="E12">
        <v>12</v>
      </c>
      <c r="F12">
        <v>3.2500000000000001E-2</v>
      </c>
      <c r="L12">
        <f>L11+10000</f>
        <v>20000</v>
      </c>
    </row>
    <row r="13" spans="2:12" x14ac:dyDescent="0.25">
      <c r="E13">
        <v>13</v>
      </c>
      <c r="F13">
        <v>3.2500000000000001E-2</v>
      </c>
      <c r="L13">
        <f t="shared" ref="L13:L76" si="0">L12+10000</f>
        <v>30000</v>
      </c>
    </row>
    <row r="14" spans="2:12" x14ac:dyDescent="0.25">
      <c r="E14">
        <v>14</v>
      </c>
      <c r="F14">
        <v>3.2500000000000001E-2</v>
      </c>
      <c r="L14">
        <f t="shared" si="0"/>
        <v>40000</v>
      </c>
    </row>
    <row r="15" spans="2:12" x14ac:dyDescent="0.25">
      <c r="E15">
        <v>15</v>
      </c>
      <c r="F15">
        <v>3.2500000000000001E-2</v>
      </c>
      <c r="L15">
        <f t="shared" si="0"/>
        <v>50000</v>
      </c>
    </row>
    <row r="16" spans="2:12" x14ac:dyDescent="0.25">
      <c r="E16">
        <v>16</v>
      </c>
      <c r="F16">
        <v>3.2500000000000001E-2</v>
      </c>
      <c r="L16">
        <f t="shared" si="0"/>
        <v>60000</v>
      </c>
    </row>
    <row r="17" spans="5:12" x14ac:dyDescent="0.25">
      <c r="E17">
        <v>17</v>
      </c>
      <c r="F17">
        <v>3.2500000000000001E-2</v>
      </c>
      <c r="L17">
        <f t="shared" si="0"/>
        <v>70000</v>
      </c>
    </row>
    <row r="18" spans="5:12" x14ac:dyDescent="0.25">
      <c r="E18">
        <v>18</v>
      </c>
      <c r="F18">
        <v>3.2500000000000001E-2</v>
      </c>
      <c r="L18">
        <f t="shared" si="0"/>
        <v>80000</v>
      </c>
    </row>
    <row r="19" spans="5:12" x14ac:dyDescent="0.25">
      <c r="E19">
        <v>19</v>
      </c>
      <c r="F19">
        <v>3.2500000000000001E-2</v>
      </c>
      <c r="L19">
        <f t="shared" si="0"/>
        <v>90000</v>
      </c>
    </row>
    <row r="20" spans="5:12" x14ac:dyDescent="0.25">
      <c r="E20">
        <v>20</v>
      </c>
      <c r="F20">
        <v>4.2000000000000003E-2</v>
      </c>
      <c r="L20">
        <f t="shared" si="0"/>
        <v>100000</v>
      </c>
    </row>
    <row r="21" spans="5:12" x14ac:dyDescent="0.25">
      <c r="E21">
        <v>21</v>
      </c>
      <c r="F21">
        <v>4.2000000000000003E-2</v>
      </c>
      <c r="L21">
        <f t="shared" si="0"/>
        <v>110000</v>
      </c>
    </row>
    <row r="22" spans="5:12" x14ac:dyDescent="0.25">
      <c r="E22">
        <v>22</v>
      </c>
      <c r="F22">
        <v>4.2000000000000003E-2</v>
      </c>
      <c r="L22">
        <f t="shared" si="0"/>
        <v>120000</v>
      </c>
    </row>
    <row r="23" spans="5:12" x14ac:dyDescent="0.25">
      <c r="E23">
        <v>23</v>
      </c>
      <c r="F23">
        <v>4.2000000000000003E-2</v>
      </c>
      <c r="L23">
        <f t="shared" si="0"/>
        <v>130000</v>
      </c>
    </row>
    <row r="24" spans="5:12" x14ac:dyDescent="0.25">
      <c r="E24">
        <v>24</v>
      </c>
      <c r="F24">
        <v>4.2000000000000003E-2</v>
      </c>
      <c r="L24">
        <f t="shared" si="0"/>
        <v>140000</v>
      </c>
    </row>
    <row r="25" spans="5:12" x14ac:dyDescent="0.25">
      <c r="E25">
        <v>25</v>
      </c>
      <c r="F25">
        <v>4.2000000000000003E-2</v>
      </c>
      <c r="L25">
        <f t="shared" si="0"/>
        <v>150000</v>
      </c>
    </row>
    <row r="26" spans="5:12" x14ac:dyDescent="0.25">
      <c r="E26">
        <v>26</v>
      </c>
      <c r="F26">
        <v>4.2000000000000003E-2</v>
      </c>
      <c r="L26">
        <f t="shared" si="0"/>
        <v>160000</v>
      </c>
    </row>
    <row r="27" spans="5:12" x14ac:dyDescent="0.25">
      <c r="E27">
        <v>27</v>
      </c>
      <c r="F27">
        <v>4.2000000000000003E-2</v>
      </c>
      <c r="L27">
        <f t="shared" si="0"/>
        <v>170000</v>
      </c>
    </row>
    <row r="28" spans="5:12" x14ac:dyDescent="0.25">
      <c r="E28">
        <v>28</v>
      </c>
      <c r="F28">
        <v>4.2000000000000003E-2</v>
      </c>
      <c r="L28">
        <f t="shared" si="0"/>
        <v>180000</v>
      </c>
    </row>
    <row r="29" spans="5:12" x14ac:dyDescent="0.25">
      <c r="E29">
        <v>29</v>
      </c>
      <c r="F29">
        <v>4.2000000000000003E-2</v>
      </c>
      <c r="L29">
        <f t="shared" si="0"/>
        <v>190000</v>
      </c>
    </row>
    <row r="30" spans="5:12" x14ac:dyDescent="0.25">
      <c r="E30">
        <v>30</v>
      </c>
      <c r="F30">
        <v>4.7500000000000001E-2</v>
      </c>
      <c r="L30">
        <f t="shared" si="0"/>
        <v>200000</v>
      </c>
    </row>
    <row r="31" spans="5:12" x14ac:dyDescent="0.25">
      <c r="E31">
        <v>31</v>
      </c>
      <c r="F31">
        <v>4.7500000000000001E-2</v>
      </c>
      <c r="L31">
        <f t="shared" si="0"/>
        <v>210000</v>
      </c>
    </row>
    <row r="32" spans="5:12" x14ac:dyDescent="0.25">
      <c r="E32">
        <v>32</v>
      </c>
      <c r="F32">
        <v>4.7500000000000001E-2</v>
      </c>
      <c r="L32">
        <f t="shared" si="0"/>
        <v>220000</v>
      </c>
    </row>
    <row r="33" spans="5:12" x14ac:dyDescent="0.25">
      <c r="E33">
        <v>33</v>
      </c>
      <c r="F33">
        <v>4.7500000000000001E-2</v>
      </c>
      <c r="L33">
        <f t="shared" si="0"/>
        <v>230000</v>
      </c>
    </row>
    <row r="34" spans="5:12" x14ac:dyDescent="0.25">
      <c r="E34">
        <v>34</v>
      </c>
      <c r="F34">
        <v>4.7500000000000001E-2</v>
      </c>
      <c r="L34">
        <f t="shared" si="0"/>
        <v>240000</v>
      </c>
    </row>
    <row r="35" spans="5:12" x14ac:dyDescent="0.25">
      <c r="E35">
        <v>35</v>
      </c>
      <c r="F35">
        <v>5.2499999999999998E-2</v>
      </c>
      <c r="L35">
        <f t="shared" si="0"/>
        <v>250000</v>
      </c>
    </row>
    <row r="36" spans="5:12" x14ac:dyDescent="0.25">
      <c r="E36">
        <v>36</v>
      </c>
      <c r="F36">
        <v>5.2499999999999998E-2</v>
      </c>
      <c r="L36">
        <f t="shared" si="0"/>
        <v>260000</v>
      </c>
    </row>
    <row r="37" spans="5:12" x14ac:dyDescent="0.25">
      <c r="E37">
        <v>37</v>
      </c>
      <c r="F37">
        <v>5.2499999999999998E-2</v>
      </c>
      <c r="L37">
        <f t="shared" si="0"/>
        <v>270000</v>
      </c>
    </row>
    <row r="38" spans="5:12" x14ac:dyDescent="0.25">
      <c r="E38">
        <v>38</v>
      </c>
      <c r="F38">
        <v>5.2499999999999998E-2</v>
      </c>
      <c r="L38">
        <f t="shared" si="0"/>
        <v>280000</v>
      </c>
    </row>
    <row r="39" spans="5:12" x14ac:dyDescent="0.25">
      <c r="E39">
        <v>39</v>
      </c>
      <c r="F39">
        <v>5.2499999999999998E-2</v>
      </c>
      <c r="L39">
        <f t="shared" si="0"/>
        <v>290000</v>
      </c>
    </row>
    <row r="40" spans="5:12" x14ac:dyDescent="0.25">
      <c r="E40">
        <v>40</v>
      </c>
      <c r="F40">
        <v>6.8000000000000005E-2</v>
      </c>
      <c r="L40">
        <f t="shared" si="0"/>
        <v>300000</v>
      </c>
    </row>
    <row r="41" spans="5:12" x14ac:dyDescent="0.25">
      <c r="E41">
        <v>41</v>
      </c>
      <c r="F41">
        <v>6.8000000000000005E-2</v>
      </c>
      <c r="L41">
        <f t="shared" si="0"/>
        <v>310000</v>
      </c>
    </row>
    <row r="42" spans="5:12" x14ac:dyDescent="0.25">
      <c r="E42">
        <v>42</v>
      </c>
      <c r="F42">
        <v>6.8000000000000005E-2</v>
      </c>
      <c r="L42">
        <f t="shared" si="0"/>
        <v>320000</v>
      </c>
    </row>
    <row r="43" spans="5:12" x14ac:dyDescent="0.25">
      <c r="E43">
        <v>43</v>
      </c>
      <c r="F43">
        <v>6.8000000000000005E-2</v>
      </c>
      <c r="L43">
        <f t="shared" si="0"/>
        <v>330000</v>
      </c>
    </row>
    <row r="44" spans="5:12" x14ac:dyDescent="0.25">
      <c r="E44">
        <v>44</v>
      </c>
      <c r="F44">
        <v>6.8000000000000005E-2</v>
      </c>
      <c r="L44">
        <f t="shared" si="0"/>
        <v>340000</v>
      </c>
    </row>
    <row r="45" spans="5:12" x14ac:dyDescent="0.25">
      <c r="E45">
        <v>45</v>
      </c>
      <c r="F45">
        <v>9.9000000000000005E-2</v>
      </c>
      <c r="L45">
        <f t="shared" si="0"/>
        <v>350000</v>
      </c>
    </row>
    <row r="46" spans="5:12" x14ac:dyDescent="0.25">
      <c r="E46">
        <v>46</v>
      </c>
      <c r="F46">
        <v>9.9000000000000005E-2</v>
      </c>
      <c r="L46">
        <f t="shared" si="0"/>
        <v>360000</v>
      </c>
    </row>
    <row r="47" spans="5:12" x14ac:dyDescent="0.25">
      <c r="E47">
        <v>47</v>
      </c>
      <c r="F47">
        <v>9.9000000000000005E-2</v>
      </c>
      <c r="L47">
        <f t="shared" si="0"/>
        <v>370000</v>
      </c>
    </row>
    <row r="48" spans="5:12" x14ac:dyDescent="0.25">
      <c r="E48">
        <v>48</v>
      </c>
      <c r="F48">
        <v>9.9000000000000005E-2</v>
      </c>
      <c r="L48">
        <f t="shared" si="0"/>
        <v>380000</v>
      </c>
    </row>
    <row r="49" spans="5:12" x14ac:dyDescent="0.25">
      <c r="E49">
        <v>49</v>
      </c>
      <c r="F49">
        <v>9.9000000000000005E-2</v>
      </c>
      <c r="L49">
        <f t="shared" si="0"/>
        <v>390000</v>
      </c>
    </row>
    <row r="50" spans="5:12" x14ac:dyDescent="0.25">
      <c r="E50">
        <v>50</v>
      </c>
      <c r="F50">
        <v>0.1525</v>
      </c>
      <c r="L50">
        <f t="shared" si="0"/>
        <v>400000</v>
      </c>
    </row>
    <row r="51" spans="5:12" x14ac:dyDescent="0.25">
      <c r="E51">
        <v>51</v>
      </c>
      <c r="F51">
        <v>0.1525</v>
      </c>
      <c r="L51">
        <f t="shared" si="0"/>
        <v>410000</v>
      </c>
    </row>
    <row r="52" spans="5:12" x14ac:dyDescent="0.25">
      <c r="E52">
        <v>52</v>
      </c>
      <c r="F52">
        <v>0.1525</v>
      </c>
      <c r="L52">
        <f t="shared" si="0"/>
        <v>420000</v>
      </c>
    </row>
    <row r="53" spans="5:12" x14ac:dyDescent="0.25">
      <c r="E53">
        <v>53</v>
      </c>
      <c r="F53">
        <v>0.1525</v>
      </c>
      <c r="L53">
        <f t="shared" si="0"/>
        <v>430000</v>
      </c>
    </row>
    <row r="54" spans="5:12" x14ac:dyDescent="0.25">
      <c r="E54">
        <v>54</v>
      </c>
      <c r="F54">
        <v>0.1525</v>
      </c>
      <c r="L54">
        <f t="shared" si="0"/>
        <v>440000</v>
      </c>
    </row>
    <row r="55" spans="5:12" x14ac:dyDescent="0.25">
      <c r="E55">
        <v>55</v>
      </c>
      <c r="F55">
        <v>0.24049999999999999</v>
      </c>
      <c r="L55">
        <f t="shared" si="0"/>
        <v>450000</v>
      </c>
    </row>
    <row r="56" spans="5:12" x14ac:dyDescent="0.25">
      <c r="E56">
        <v>56</v>
      </c>
      <c r="F56">
        <v>0.24049999999999999</v>
      </c>
      <c r="L56">
        <f t="shared" si="0"/>
        <v>460000</v>
      </c>
    </row>
    <row r="57" spans="5:12" x14ac:dyDescent="0.25">
      <c r="E57">
        <v>57</v>
      </c>
      <c r="F57">
        <v>0.24049999999999999</v>
      </c>
      <c r="L57">
        <f t="shared" si="0"/>
        <v>470000</v>
      </c>
    </row>
    <row r="58" spans="5:12" x14ac:dyDescent="0.25">
      <c r="E58">
        <v>58</v>
      </c>
      <c r="F58">
        <v>0.24049999999999999</v>
      </c>
      <c r="L58">
        <f t="shared" si="0"/>
        <v>480000</v>
      </c>
    </row>
    <row r="59" spans="5:12" x14ac:dyDescent="0.25">
      <c r="E59">
        <v>59</v>
      </c>
      <c r="F59">
        <v>0.24049999999999999</v>
      </c>
      <c r="L59">
        <f t="shared" si="0"/>
        <v>490000</v>
      </c>
    </row>
    <row r="60" spans="5:12" x14ac:dyDescent="0.25">
      <c r="E60">
        <v>60</v>
      </c>
      <c r="F60">
        <v>0.36499999999999999</v>
      </c>
      <c r="L60">
        <f t="shared" si="0"/>
        <v>500000</v>
      </c>
    </row>
    <row r="61" spans="5:12" x14ac:dyDescent="0.25">
      <c r="E61">
        <v>61</v>
      </c>
      <c r="F61">
        <v>0.36499999999999999</v>
      </c>
      <c r="L61">
        <f t="shared" si="0"/>
        <v>510000</v>
      </c>
    </row>
    <row r="62" spans="5:12" x14ac:dyDescent="0.25">
      <c r="E62">
        <v>62</v>
      </c>
      <c r="F62">
        <v>0.36499999999999999</v>
      </c>
      <c r="L62">
        <f t="shared" si="0"/>
        <v>520000</v>
      </c>
    </row>
    <row r="63" spans="5:12" x14ac:dyDescent="0.25">
      <c r="E63">
        <v>63</v>
      </c>
      <c r="F63">
        <v>0.36499999999999999</v>
      </c>
      <c r="L63">
        <f t="shared" si="0"/>
        <v>530000</v>
      </c>
    </row>
    <row r="64" spans="5:12" x14ac:dyDescent="0.25">
      <c r="E64">
        <v>64</v>
      </c>
      <c r="F64">
        <v>0.36499999999999999</v>
      </c>
      <c r="L64">
        <f t="shared" si="0"/>
        <v>540000</v>
      </c>
    </row>
    <row r="65" spans="5:12" x14ac:dyDescent="0.25">
      <c r="E65">
        <v>65</v>
      </c>
      <c r="F65">
        <v>0.64249999999999996</v>
      </c>
      <c r="L65">
        <f t="shared" si="0"/>
        <v>550000</v>
      </c>
    </row>
    <row r="66" spans="5:12" x14ac:dyDescent="0.25">
      <c r="E66">
        <v>66</v>
      </c>
      <c r="F66">
        <v>0.64249999999999996</v>
      </c>
      <c r="L66">
        <f t="shared" si="0"/>
        <v>560000</v>
      </c>
    </row>
    <row r="67" spans="5:12" x14ac:dyDescent="0.25">
      <c r="E67">
        <v>67</v>
      </c>
      <c r="F67">
        <v>0.64249999999999996</v>
      </c>
      <c r="L67">
        <f t="shared" si="0"/>
        <v>570000</v>
      </c>
    </row>
    <row r="68" spans="5:12" x14ac:dyDescent="0.25">
      <c r="E68">
        <v>68</v>
      </c>
      <c r="F68">
        <v>0.64249999999999996</v>
      </c>
      <c r="L68">
        <f t="shared" si="0"/>
        <v>580000</v>
      </c>
    </row>
    <row r="69" spans="5:12" x14ac:dyDescent="0.25">
      <c r="E69">
        <v>69</v>
      </c>
      <c r="F69">
        <v>0.64249999999999996</v>
      </c>
      <c r="L69">
        <f t="shared" si="0"/>
        <v>590000</v>
      </c>
    </row>
    <row r="70" spans="5:12" x14ac:dyDescent="0.25">
      <c r="E70">
        <v>70</v>
      </c>
      <c r="F70">
        <v>1.1575</v>
      </c>
      <c r="L70">
        <f t="shared" si="0"/>
        <v>600000</v>
      </c>
    </row>
    <row r="71" spans="5:12" x14ac:dyDescent="0.25">
      <c r="E71">
        <v>71</v>
      </c>
      <c r="F71">
        <v>1.1575</v>
      </c>
      <c r="L71">
        <f t="shared" si="0"/>
        <v>610000</v>
      </c>
    </row>
    <row r="72" spans="5:12" x14ac:dyDescent="0.25">
      <c r="E72">
        <v>72</v>
      </c>
      <c r="F72">
        <v>1.1575</v>
      </c>
      <c r="L72">
        <f t="shared" si="0"/>
        <v>620000</v>
      </c>
    </row>
    <row r="73" spans="5:12" x14ac:dyDescent="0.25">
      <c r="E73">
        <v>73</v>
      </c>
      <c r="F73">
        <v>1.1575</v>
      </c>
      <c r="L73">
        <f t="shared" si="0"/>
        <v>630000</v>
      </c>
    </row>
    <row r="74" spans="5:12" x14ac:dyDescent="0.25">
      <c r="E74">
        <v>74</v>
      </c>
      <c r="F74">
        <v>1.1575</v>
      </c>
      <c r="L74">
        <f t="shared" si="0"/>
        <v>640000</v>
      </c>
    </row>
    <row r="75" spans="5:12" x14ac:dyDescent="0.25">
      <c r="E75">
        <v>75</v>
      </c>
      <c r="F75">
        <v>2.1795</v>
      </c>
      <c r="L75">
        <f t="shared" si="0"/>
        <v>650000</v>
      </c>
    </row>
    <row r="76" spans="5:12" x14ac:dyDescent="0.25">
      <c r="E76">
        <v>76</v>
      </c>
      <c r="F76">
        <v>4.359</v>
      </c>
      <c r="L76">
        <f t="shared" si="0"/>
        <v>660000</v>
      </c>
    </row>
    <row r="77" spans="5:12" x14ac:dyDescent="0.25">
      <c r="E77">
        <v>77</v>
      </c>
      <c r="F77">
        <v>4.359</v>
      </c>
      <c r="L77">
        <f t="shared" ref="L77:L140" si="1">L76+10000</f>
        <v>670000</v>
      </c>
    </row>
    <row r="78" spans="5:12" x14ac:dyDescent="0.25">
      <c r="E78">
        <v>78</v>
      </c>
      <c r="F78">
        <v>4.359</v>
      </c>
      <c r="L78">
        <f t="shared" si="1"/>
        <v>680000</v>
      </c>
    </row>
    <row r="79" spans="5:12" x14ac:dyDescent="0.25">
      <c r="E79">
        <v>79</v>
      </c>
      <c r="F79">
        <v>4.359</v>
      </c>
      <c r="L79">
        <f t="shared" si="1"/>
        <v>690000</v>
      </c>
    </row>
    <row r="80" spans="5:12" x14ac:dyDescent="0.25">
      <c r="E80">
        <v>80</v>
      </c>
      <c r="F80">
        <v>4.3224999999999998</v>
      </c>
      <c r="L80">
        <f t="shared" si="1"/>
        <v>700000</v>
      </c>
    </row>
    <row r="81" spans="5:12" x14ac:dyDescent="0.25">
      <c r="E81">
        <v>81</v>
      </c>
      <c r="F81">
        <v>4.3224999999999998</v>
      </c>
      <c r="L81">
        <f t="shared" si="1"/>
        <v>710000</v>
      </c>
    </row>
    <row r="82" spans="5:12" x14ac:dyDescent="0.25">
      <c r="E82">
        <v>82</v>
      </c>
      <c r="F82">
        <v>4.3224999999999998</v>
      </c>
      <c r="L82">
        <f t="shared" si="1"/>
        <v>720000</v>
      </c>
    </row>
    <row r="83" spans="5:12" x14ac:dyDescent="0.25">
      <c r="E83">
        <v>83</v>
      </c>
      <c r="F83">
        <v>4.3224999999999998</v>
      </c>
      <c r="L83">
        <f t="shared" si="1"/>
        <v>730000</v>
      </c>
    </row>
    <row r="84" spans="5:12" x14ac:dyDescent="0.25">
      <c r="E84">
        <v>84</v>
      </c>
      <c r="F84">
        <v>4.3224999999999998</v>
      </c>
      <c r="L84">
        <f t="shared" si="1"/>
        <v>740000</v>
      </c>
    </row>
    <row r="85" spans="5:12" x14ac:dyDescent="0.25">
      <c r="E85">
        <v>85</v>
      </c>
      <c r="F85">
        <v>7.9625000000000004</v>
      </c>
      <c r="L85">
        <f t="shared" si="1"/>
        <v>750000</v>
      </c>
    </row>
    <row r="86" spans="5:12" x14ac:dyDescent="0.25">
      <c r="E86">
        <v>86</v>
      </c>
      <c r="F86">
        <v>7.9625000000000004</v>
      </c>
      <c r="L86">
        <f t="shared" si="1"/>
        <v>760000</v>
      </c>
    </row>
    <row r="87" spans="5:12" x14ac:dyDescent="0.25">
      <c r="E87">
        <v>87</v>
      </c>
      <c r="F87">
        <v>7.9625000000000004</v>
      </c>
      <c r="L87">
        <f t="shared" si="1"/>
        <v>770000</v>
      </c>
    </row>
    <row r="88" spans="5:12" x14ac:dyDescent="0.25">
      <c r="E88">
        <v>88</v>
      </c>
      <c r="F88">
        <v>7.9625000000000004</v>
      </c>
      <c r="L88">
        <f t="shared" si="1"/>
        <v>780000</v>
      </c>
    </row>
    <row r="89" spans="5:12" x14ac:dyDescent="0.25">
      <c r="E89">
        <v>89</v>
      </c>
      <c r="F89">
        <v>7.9625000000000004</v>
      </c>
      <c r="L89">
        <f t="shared" si="1"/>
        <v>790000</v>
      </c>
    </row>
    <row r="90" spans="5:12" x14ac:dyDescent="0.25">
      <c r="E90">
        <v>90</v>
      </c>
      <c r="F90">
        <v>12.987</v>
      </c>
      <c r="L90">
        <f t="shared" si="1"/>
        <v>800000</v>
      </c>
    </row>
    <row r="91" spans="5:12" x14ac:dyDescent="0.25">
      <c r="E91">
        <v>91</v>
      </c>
      <c r="F91">
        <v>12.987</v>
      </c>
      <c r="L91">
        <f t="shared" si="1"/>
        <v>810000</v>
      </c>
    </row>
    <row r="92" spans="5:12" x14ac:dyDescent="0.25">
      <c r="E92">
        <v>92</v>
      </c>
      <c r="F92">
        <v>12.987</v>
      </c>
      <c r="L92">
        <f t="shared" si="1"/>
        <v>820000</v>
      </c>
    </row>
    <row r="93" spans="5:12" x14ac:dyDescent="0.25">
      <c r="E93">
        <v>93</v>
      </c>
      <c r="F93">
        <v>12.987</v>
      </c>
      <c r="L93">
        <f t="shared" si="1"/>
        <v>830000</v>
      </c>
    </row>
    <row r="94" spans="5:12" x14ac:dyDescent="0.25">
      <c r="E94">
        <v>94</v>
      </c>
      <c r="F94">
        <v>12.987</v>
      </c>
      <c r="L94">
        <f t="shared" si="1"/>
        <v>840000</v>
      </c>
    </row>
    <row r="95" spans="5:12" x14ac:dyDescent="0.25">
      <c r="E95">
        <v>95</v>
      </c>
      <c r="F95">
        <v>19.709499999999998</v>
      </c>
      <c r="L95">
        <f t="shared" si="1"/>
        <v>850000</v>
      </c>
    </row>
    <row r="96" spans="5:12" x14ac:dyDescent="0.25">
      <c r="E96">
        <v>96</v>
      </c>
      <c r="F96">
        <v>19.709499999999998</v>
      </c>
      <c r="L96">
        <f t="shared" si="1"/>
        <v>860000</v>
      </c>
    </row>
    <row r="97" spans="5:12" x14ac:dyDescent="0.25">
      <c r="E97">
        <v>97</v>
      </c>
      <c r="F97">
        <v>19.709499999999998</v>
      </c>
      <c r="L97">
        <f t="shared" si="1"/>
        <v>870000</v>
      </c>
    </row>
    <row r="98" spans="5:12" x14ac:dyDescent="0.25">
      <c r="E98">
        <v>98</v>
      </c>
      <c r="F98">
        <v>19.709499999999998</v>
      </c>
      <c r="L98">
        <f t="shared" si="1"/>
        <v>880000</v>
      </c>
    </row>
    <row r="99" spans="5:12" x14ac:dyDescent="0.25">
      <c r="E99">
        <v>99</v>
      </c>
      <c r="F99">
        <v>19.709499999999998</v>
      </c>
      <c r="L99">
        <f t="shared" si="1"/>
        <v>890000</v>
      </c>
    </row>
    <row r="100" spans="5:12" x14ac:dyDescent="0.25">
      <c r="L100">
        <f t="shared" si="1"/>
        <v>900000</v>
      </c>
    </row>
    <row r="101" spans="5:12" x14ac:dyDescent="0.25">
      <c r="L101">
        <f t="shared" si="1"/>
        <v>910000</v>
      </c>
    </row>
    <row r="102" spans="5:12" x14ac:dyDescent="0.25">
      <c r="L102">
        <f t="shared" si="1"/>
        <v>920000</v>
      </c>
    </row>
    <row r="103" spans="5:12" x14ac:dyDescent="0.25">
      <c r="L103">
        <f t="shared" si="1"/>
        <v>930000</v>
      </c>
    </row>
    <row r="104" spans="5:12" x14ac:dyDescent="0.25">
      <c r="L104">
        <f t="shared" si="1"/>
        <v>940000</v>
      </c>
    </row>
    <row r="105" spans="5:12" x14ac:dyDescent="0.25">
      <c r="L105">
        <f t="shared" si="1"/>
        <v>950000</v>
      </c>
    </row>
    <row r="106" spans="5:12" x14ac:dyDescent="0.25">
      <c r="L106">
        <f t="shared" si="1"/>
        <v>960000</v>
      </c>
    </row>
    <row r="107" spans="5:12" x14ac:dyDescent="0.25">
      <c r="L107">
        <f t="shared" si="1"/>
        <v>970000</v>
      </c>
    </row>
    <row r="108" spans="5:12" x14ac:dyDescent="0.25">
      <c r="L108">
        <f t="shared" si="1"/>
        <v>980000</v>
      </c>
    </row>
    <row r="109" spans="5:12" x14ac:dyDescent="0.25">
      <c r="L109">
        <f t="shared" si="1"/>
        <v>990000</v>
      </c>
    </row>
    <row r="110" spans="5:12" x14ac:dyDescent="0.25">
      <c r="L110">
        <f t="shared" si="1"/>
        <v>1000000</v>
      </c>
    </row>
    <row r="111" spans="5:12" x14ac:dyDescent="0.25">
      <c r="L111">
        <f t="shared" si="1"/>
        <v>1010000</v>
      </c>
    </row>
    <row r="112" spans="5:12" x14ac:dyDescent="0.25">
      <c r="L112">
        <f t="shared" si="1"/>
        <v>1020000</v>
      </c>
    </row>
    <row r="113" spans="12:12" x14ac:dyDescent="0.25">
      <c r="L113">
        <f t="shared" si="1"/>
        <v>1030000</v>
      </c>
    </row>
    <row r="114" spans="12:12" x14ac:dyDescent="0.25">
      <c r="L114">
        <f t="shared" si="1"/>
        <v>1040000</v>
      </c>
    </row>
    <row r="115" spans="12:12" x14ac:dyDescent="0.25">
      <c r="L115">
        <f t="shared" si="1"/>
        <v>1050000</v>
      </c>
    </row>
    <row r="116" spans="12:12" x14ac:dyDescent="0.25">
      <c r="L116">
        <f t="shared" si="1"/>
        <v>1060000</v>
      </c>
    </row>
    <row r="117" spans="12:12" x14ac:dyDescent="0.25">
      <c r="L117">
        <f t="shared" si="1"/>
        <v>1070000</v>
      </c>
    </row>
    <row r="118" spans="12:12" x14ac:dyDescent="0.25">
      <c r="L118">
        <f t="shared" si="1"/>
        <v>1080000</v>
      </c>
    </row>
    <row r="119" spans="12:12" x14ac:dyDescent="0.25">
      <c r="L119">
        <f t="shared" si="1"/>
        <v>1090000</v>
      </c>
    </row>
    <row r="120" spans="12:12" x14ac:dyDescent="0.25">
      <c r="L120">
        <f t="shared" si="1"/>
        <v>1100000</v>
      </c>
    </row>
    <row r="121" spans="12:12" x14ac:dyDescent="0.25">
      <c r="L121">
        <f t="shared" si="1"/>
        <v>1110000</v>
      </c>
    </row>
    <row r="122" spans="12:12" x14ac:dyDescent="0.25">
      <c r="L122">
        <f t="shared" si="1"/>
        <v>1120000</v>
      </c>
    </row>
    <row r="123" spans="12:12" x14ac:dyDescent="0.25">
      <c r="L123">
        <f t="shared" si="1"/>
        <v>1130000</v>
      </c>
    </row>
    <row r="124" spans="12:12" x14ac:dyDescent="0.25">
      <c r="L124">
        <f t="shared" si="1"/>
        <v>1140000</v>
      </c>
    </row>
    <row r="125" spans="12:12" x14ac:dyDescent="0.25">
      <c r="L125">
        <f t="shared" si="1"/>
        <v>1150000</v>
      </c>
    </row>
    <row r="126" spans="12:12" x14ac:dyDescent="0.25">
      <c r="L126">
        <f t="shared" si="1"/>
        <v>1160000</v>
      </c>
    </row>
    <row r="127" spans="12:12" x14ac:dyDescent="0.25">
      <c r="L127">
        <f t="shared" si="1"/>
        <v>1170000</v>
      </c>
    </row>
    <row r="128" spans="12:12" x14ac:dyDescent="0.25">
      <c r="L128">
        <f t="shared" si="1"/>
        <v>1180000</v>
      </c>
    </row>
    <row r="129" spans="6:12" x14ac:dyDescent="0.25">
      <c r="L129">
        <f t="shared" si="1"/>
        <v>1190000</v>
      </c>
    </row>
    <row r="130" spans="6:12" x14ac:dyDescent="0.25">
      <c r="L130">
        <f t="shared" si="1"/>
        <v>1200000</v>
      </c>
    </row>
    <row r="131" spans="6:12" x14ac:dyDescent="0.25">
      <c r="L131">
        <f t="shared" si="1"/>
        <v>1210000</v>
      </c>
    </row>
    <row r="132" spans="6:12" x14ac:dyDescent="0.25">
      <c r="L132">
        <f t="shared" si="1"/>
        <v>1220000</v>
      </c>
    </row>
    <row r="133" spans="6:12" x14ac:dyDescent="0.25">
      <c r="L133">
        <f t="shared" si="1"/>
        <v>1230000</v>
      </c>
    </row>
    <row r="134" spans="6:12" x14ac:dyDescent="0.25">
      <c r="F134" s="9"/>
      <c r="L134">
        <f t="shared" si="1"/>
        <v>1240000</v>
      </c>
    </row>
    <row r="135" spans="6:12" x14ac:dyDescent="0.25">
      <c r="F135" s="9"/>
      <c r="L135">
        <f t="shared" si="1"/>
        <v>1250000</v>
      </c>
    </row>
    <row r="136" spans="6:12" x14ac:dyDescent="0.25">
      <c r="F136" s="9"/>
      <c r="L136">
        <f t="shared" si="1"/>
        <v>1260000</v>
      </c>
    </row>
    <row r="137" spans="6:12" x14ac:dyDescent="0.25">
      <c r="F137" s="9"/>
      <c r="L137">
        <f t="shared" si="1"/>
        <v>1270000</v>
      </c>
    </row>
    <row r="138" spans="6:12" x14ac:dyDescent="0.25">
      <c r="F138" s="9"/>
      <c r="L138">
        <f t="shared" si="1"/>
        <v>1280000</v>
      </c>
    </row>
    <row r="139" spans="6:12" x14ac:dyDescent="0.25">
      <c r="L139">
        <f t="shared" si="1"/>
        <v>1290000</v>
      </c>
    </row>
    <row r="140" spans="6:12" x14ac:dyDescent="0.25">
      <c r="L140">
        <f t="shared" si="1"/>
        <v>1300000</v>
      </c>
    </row>
    <row r="141" spans="6:12" x14ac:dyDescent="0.25">
      <c r="L141">
        <f t="shared" ref="L141:L160" si="2">L140+10000</f>
        <v>1310000</v>
      </c>
    </row>
    <row r="142" spans="6:12" x14ac:dyDescent="0.25">
      <c r="L142">
        <f t="shared" si="2"/>
        <v>1320000</v>
      </c>
    </row>
    <row r="143" spans="6:12" x14ac:dyDescent="0.25">
      <c r="L143">
        <f t="shared" si="2"/>
        <v>1330000</v>
      </c>
    </row>
    <row r="144" spans="6:12" x14ac:dyDescent="0.25">
      <c r="F144" s="9"/>
      <c r="L144">
        <f t="shared" si="2"/>
        <v>1340000</v>
      </c>
    </row>
    <row r="145" spans="6:12" x14ac:dyDescent="0.25">
      <c r="F145" s="9"/>
      <c r="L145">
        <f t="shared" si="2"/>
        <v>1350000</v>
      </c>
    </row>
    <row r="146" spans="6:12" x14ac:dyDescent="0.25">
      <c r="F146" s="9"/>
      <c r="L146">
        <f t="shared" si="2"/>
        <v>1360000</v>
      </c>
    </row>
    <row r="147" spans="6:12" x14ac:dyDescent="0.25">
      <c r="F147" s="9"/>
      <c r="L147">
        <f t="shared" si="2"/>
        <v>1370000</v>
      </c>
    </row>
    <row r="148" spans="6:12" x14ac:dyDescent="0.25">
      <c r="F148" s="9"/>
      <c r="L148">
        <f t="shared" si="2"/>
        <v>1380000</v>
      </c>
    </row>
    <row r="149" spans="6:12" x14ac:dyDescent="0.25">
      <c r="L149">
        <f t="shared" si="2"/>
        <v>1390000</v>
      </c>
    </row>
    <row r="150" spans="6:12" x14ac:dyDescent="0.25">
      <c r="L150">
        <f t="shared" si="2"/>
        <v>1400000</v>
      </c>
    </row>
    <row r="151" spans="6:12" x14ac:dyDescent="0.25">
      <c r="L151">
        <f t="shared" si="2"/>
        <v>1410000</v>
      </c>
    </row>
    <row r="152" spans="6:12" x14ac:dyDescent="0.25">
      <c r="L152">
        <f t="shared" si="2"/>
        <v>1420000</v>
      </c>
    </row>
    <row r="153" spans="6:12" x14ac:dyDescent="0.25">
      <c r="L153">
        <f t="shared" si="2"/>
        <v>1430000</v>
      </c>
    </row>
    <row r="154" spans="6:12" x14ac:dyDescent="0.25">
      <c r="F154" s="9"/>
      <c r="L154">
        <f t="shared" si="2"/>
        <v>1440000</v>
      </c>
    </row>
    <row r="155" spans="6:12" x14ac:dyDescent="0.25">
      <c r="F155" s="9"/>
      <c r="L155">
        <f t="shared" si="2"/>
        <v>1450000</v>
      </c>
    </row>
    <row r="156" spans="6:12" x14ac:dyDescent="0.25">
      <c r="F156" s="9"/>
      <c r="L156">
        <f t="shared" si="2"/>
        <v>1460000</v>
      </c>
    </row>
    <row r="157" spans="6:12" x14ac:dyDescent="0.25">
      <c r="F157" s="9"/>
      <c r="L157">
        <f t="shared" si="2"/>
        <v>1470000</v>
      </c>
    </row>
    <row r="158" spans="6:12" x14ac:dyDescent="0.25">
      <c r="F158" s="9"/>
      <c r="L158">
        <f t="shared" si="2"/>
        <v>1480000</v>
      </c>
    </row>
    <row r="159" spans="6:12" x14ac:dyDescent="0.25">
      <c r="L159">
        <f t="shared" si="2"/>
        <v>1490000</v>
      </c>
    </row>
    <row r="160" spans="6:12" x14ac:dyDescent="0.25">
      <c r="L160">
        <f t="shared" si="2"/>
        <v>1500000</v>
      </c>
    </row>
    <row r="164" spans="6:6" x14ac:dyDescent="0.25">
      <c r="F164" s="9"/>
    </row>
    <row r="165" spans="6:6" x14ac:dyDescent="0.25">
      <c r="F165" s="9"/>
    </row>
    <row r="166" spans="6:6" x14ac:dyDescent="0.25">
      <c r="F166" s="9"/>
    </row>
    <row r="167" spans="6:6" x14ac:dyDescent="0.25">
      <c r="F167" s="9"/>
    </row>
    <row r="168" spans="6:6" x14ac:dyDescent="0.25">
      <c r="F168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495bf0c-3b3d-450b-9b58-3e207d49d149">FYMPRDQZ6M5X-1386956622-23947</_dlc_DocId>
    <_dlc_DocIdUrl xmlns="e495bf0c-3b3d-450b-9b58-3e207d49d149">
      <Url>https://jrsweb.sharepoint.com/sites/hr/teams/total_rewards/hw/_layouts/15/DocIdRedir.aspx?ID=FYMPRDQZ6M5X-1386956622-23947</Url>
      <Description>FYMPRDQZ6M5X-1386956622-23947</Description>
    </_dlc_DocIdUrl>
    <TaxCatchAll xmlns="e495bf0c-3b3d-450b-9b58-3e207d49d149" xsi:nil="true"/>
    <lcf76f155ced4ddcb4097134ff3c332f xmlns="6f93b835-3e8c-48b9-a4f3-82b2d713e52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E0B7C4F45EF6498C9E45D749F8B9D7" ma:contentTypeVersion="2708" ma:contentTypeDescription="Create a new document." ma:contentTypeScope="" ma:versionID="1bf6b82bcca261e3b12d568cea70773a">
  <xsd:schema xmlns:xsd="http://www.w3.org/2001/XMLSchema" xmlns:xs="http://www.w3.org/2001/XMLSchema" xmlns:p="http://schemas.microsoft.com/office/2006/metadata/properties" xmlns:ns2="e495bf0c-3b3d-450b-9b58-3e207d49d149" xmlns:ns3="6f93b835-3e8c-48b9-a4f3-82b2d713e526" xmlns:ns4="be76b152-342c-417b-aee4-df8ed3564f03" targetNamespace="http://schemas.microsoft.com/office/2006/metadata/properties" ma:root="true" ma:fieldsID="087bdc0af03a8bb8dc7c9ca8865c48e7" ns2:_="" ns3:_="" ns4:_="">
    <xsd:import namespace="e495bf0c-3b3d-450b-9b58-3e207d49d149"/>
    <xsd:import namespace="6f93b835-3e8c-48b9-a4f3-82b2d713e526"/>
    <xsd:import namespace="be76b152-342c-417b-aee4-df8ed3564f0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95bf0c-3b3d-450b-9b58-3e207d49d149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3e9de529-ed74-4fd4-9a56-1791e6560d90}" ma:internalName="TaxCatchAll" ma:showField="CatchAllData" ma:web="e495bf0c-3b3d-450b-9b58-3e207d49d1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93b835-3e8c-48b9-a4f3-82b2d713e5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91b4eb0-2692-4de7-ba4f-c263821494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6b152-342c-417b-aee4-df8ed3564f03" elementFormDefault="qualified">
    <xsd:import namespace="http://schemas.microsoft.com/office/2006/documentManagement/types"/>
    <xsd:import namespace="http://schemas.microsoft.com/office/infopath/2007/PartnerControls"/>
    <xsd:element name="SharedWithUsers" ma:index="2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5DAC15A-9BDA-439B-B7BB-B77D807664EF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be76b152-342c-417b-aee4-df8ed3564f03"/>
    <ds:schemaRef ds:uri="6f93b835-3e8c-48b9-a4f3-82b2d713e526"/>
    <ds:schemaRef ds:uri="http://schemas.microsoft.com/office/infopath/2007/PartnerControls"/>
    <ds:schemaRef ds:uri="http://schemas.openxmlformats.org/package/2006/metadata/core-properties"/>
    <ds:schemaRef ds:uri="e495bf0c-3b3d-450b-9b58-3e207d49d149"/>
    <ds:schemaRef ds:uri="http://www.w3.org/XML/1998/namespac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6C28683-A7C4-4D9F-B1ED-BF0A4B61C7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3548E1-27C9-48CE-9AC4-188FDBDA38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95bf0c-3b3d-450b-9b58-3e207d49d149"/>
    <ds:schemaRef ds:uri="6f93b835-3e8c-48b9-a4f3-82b2d713e526"/>
    <ds:schemaRef ds:uri="be76b152-342c-417b-aee4-df8ed3564f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524AD69-5F04-44DC-BDE1-810AA639ED1A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286773DF-071D-4CAD-ACF4-7E4C9602BCC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J.R. Simplot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Forbes, Brandon</dc:creator>
  <cp:keywords/>
  <dc:description/>
  <cp:lastModifiedBy>Hyer, Nikki</cp:lastModifiedBy>
  <cp:revision/>
  <dcterms:created xsi:type="dcterms:W3CDTF">2008-10-09T16:48:30Z</dcterms:created>
  <dcterms:modified xsi:type="dcterms:W3CDTF">2025-10-06T22:44:15Z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QHHYED3QHW2Z-1686-7</vt:lpwstr>
  </property>
  <property fmtid="{D5CDD505-2E9C-101B-9397-08002B2CF9AE}" pid="3" name="_dlc_DocIdItemGuid">
    <vt:lpwstr>05f50777-884c-48dd-aa59-76fdfb59b404</vt:lpwstr>
  </property>
  <property fmtid="{D5CDD505-2E9C-101B-9397-08002B2CF9AE}" pid="4" name="_dlc_DocIdUrl">
    <vt:lpwstr>http://sharepoint/HR/OE/2010/_layouts/DocIdRedir.aspx?ID=QHHYED3QHW2Z-1686-7, QHHYED3QHW2Z-1686-7</vt:lpwstr>
  </property>
  <property fmtid="{D5CDD505-2E9C-101B-9397-08002B2CF9AE}" pid="5" name="ContentTypeId">
    <vt:lpwstr>0x010100C0E0B7C4F45EF6498C9E45D749F8B9D7</vt:lpwstr>
  </property>
  <property fmtid="{D5CDD505-2E9C-101B-9397-08002B2CF9AE}" pid="6" name="Order">
    <vt:r8>2290100</vt:r8>
  </property>
  <property fmtid="{D5CDD505-2E9C-101B-9397-08002B2CF9AE}" pid="7" name="MediaServiceImageTags">
    <vt:lpwstr/>
  </property>
</Properties>
</file>